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</sheets>
  <definedNames>
    <definedName name="Z1_1">#REF!</definedName>
    <definedName name="ZP1_1">#REF!</definedName>
    <definedName name="_xlnm.Print_Titles" localSheetId="0">'1_1_1'!$A:$B</definedName>
    <definedName name="_xlnm.Print_Area" localSheetId="0">'1_1_1'!$A$1:$AD$38</definedName>
  </definedNames>
  <calcPr fullCalcOnLoad="1"/>
</workbook>
</file>

<file path=xl/sharedStrings.xml><?xml version="1.0" encoding="utf-8"?>
<sst xmlns="http://schemas.openxmlformats.org/spreadsheetml/2006/main" count="82" uniqueCount="51">
  <si>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</si>
  <si>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</si>
  <si>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</si>
  <si>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у  1-му півріччі I півріччя 2012 року</t>
  </si>
  <si>
    <t xml:space="preserve">              Середньомісячне надходження справ і матеріалів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</si>
  <si>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</si>
  <si>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</si>
  <si>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</si>
  <si>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</si>
  <si>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</si>
  <si>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</si>
  <si>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</si>
  <si>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</si>
  <si>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</si>
  <si>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</si>
  <si>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</si>
  <si>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</si>
  <si>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I півріччя 2011</t>
  </si>
  <si>
    <t>I півріччя 2012</t>
  </si>
  <si>
    <t>Усього</t>
  </si>
  <si>
    <t>у тому числі справ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</si>
  <si>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</si>
  <si>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</si>
  <si>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</si>
  <si>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</si>
  <si>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</si>
  <si>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</si>
  <si>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</si>
  <si>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</si>
  <si>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</si>
  <si>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</si>
  <si>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</si>
  <si>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</si>
  <si>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</si>
  <si>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</si>
  <si>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</si>
  <si>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</si>
  <si>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</si>
  <si>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</si>
  <si>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</si>
  <si>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</si>
  <si>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</si>
  <si>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</si>
  <si>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</si>
  <si>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</si>
  <si>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</si>
  <si>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</si>
  <si>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</si>
  <si>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</si>
  <si>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</si>
  <si>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Дина-міка, 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</si>
</sst>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1" fontId="6" fillId="34" borderId="10" xfId="0" applyNumberFormat="1" applyFont="1" applyFill="1" applyBorder="1" applyAlignment="1" applyProtection="1">
      <alignment horizontal="right"/>
      <protection/>
    </xf>
    <xf numFmtId="164" fontId="6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 vertical="center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164" fontId="1" fillId="33" borderId="10" xfId="0" applyNumberFormat="1" applyFont="1" applyFill="1" applyBorder="1" applyAlignment="1">
      <alignment horizontal="right" vertical="center" wrapText="1"/>
    </xf>
    <xf numFmtId="164" fontId="6" fillId="34" borderId="10" xfId="0" applyNumberFormat="1" applyFont="1" applyFill="1" applyBorder="1" applyAlignment="1">
      <alignment horizontal="right" vertical="center" wrapText="1"/>
    </xf>
    <xf numFmtId="164" fontId="6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tabSelected="1" view="pageBreakPreview" zoomScaleSheetLayoutView="100" zoomScalePageLayoutView="0" workbookViewId="0" topLeftCell="P11">
      <selection activeCell="Y41" sqref="Y41"/>
    </sheetView>
  </sheetViews>
  <sheetFormatPr defaultColWidth="9.00390625" defaultRowHeight="12.75"/>
  <cols>
    <col min="1" max="1" width="4.125" style="1" customWidth="1"/>
    <col min="2" max="2" width="24.25390625" style="1" customWidth="1"/>
    <col min="3" max="3" width="7.00390625" style="1" customWidth="1"/>
    <col min="4" max="4" width="6.875" style="1" customWidth="1"/>
    <col min="5" max="5" width="6.375" style="1" customWidth="1"/>
    <col min="6" max="6" width="7.25390625" style="1" customWidth="1"/>
    <col min="7" max="7" width="6.625" style="1" customWidth="1"/>
    <col min="8" max="9" width="7.00390625" style="1" customWidth="1"/>
    <col min="10" max="10" width="7.25390625" style="1" customWidth="1"/>
    <col min="11" max="11" width="6.625" style="1" customWidth="1"/>
    <col min="12" max="12" width="7.625" style="1" customWidth="1"/>
    <col min="13" max="13" width="6.375" style="1" customWidth="1"/>
    <col min="14" max="14" width="7.25390625" style="1" customWidth="1"/>
    <col min="15" max="15" width="7.125" style="1" customWidth="1"/>
    <col min="16" max="16" width="6.75390625" style="1" customWidth="1"/>
    <col min="17" max="17" width="7.375" style="1" customWidth="1"/>
    <col min="18" max="18" width="7.125" style="1" customWidth="1"/>
    <col min="19" max="21" width="6.625" style="1" customWidth="1"/>
    <col min="22" max="22" width="7.25390625" style="1" customWidth="1"/>
    <col min="23" max="27" width="9.875" style="1" customWidth="1"/>
    <col min="28" max="28" width="10.125" style="1" customWidth="1"/>
    <col min="29" max="29" width="10.875" style="1" customWidth="1"/>
    <col min="30" max="30" width="9.125" style="12" customWidth="1"/>
    <col min="31" max="16384" width="9.125" style="1" customWidth="1"/>
  </cols>
  <sheetData>
    <row r="1" spans="18:29" ht="12.75">
      <c r="R1" s="2" t="s">
        <v>0</v>
      </c>
      <c r="AC1" s="2" t="s">
        <v>1</v>
      </c>
    </row>
    <row r="2" ht="3" customHeight="1"/>
    <row r="3" spans="1:26" ht="18.75">
      <c r="A3" s="13"/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7:13" ht="15.75">
      <c r="G4" s="18" t="s">
        <v>3</v>
      </c>
      <c r="H4" s="19"/>
      <c r="I4" s="19"/>
      <c r="J4" s="19"/>
      <c r="K4" s="19"/>
      <c r="L4" s="19"/>
      <c r="M4" s="19"/>
    </row>
    <row r="5" spans="1:29" ht="16.5" customHeight="1">
      <c r="A5" s="25"/>
      <c r="B5" s="26"/>
      <c r="C5" s="27" t="s">
        <v>4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 t="s">
        <v>5</v>
      </c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ht="78" customHeight="1">
      <c r="A6" s="15" t="s">
        <v>6</v>
      </c>
      <c r="B6" s="16" t="s">
        <v>7</v>
      </c>
      <c r="C6" s="16" t="s">
        <v>8</v>
      </c>
      <c r="D6" s="16"/>
      <c r="E6" s="28" t="s">
        <v>9</v>
      </c>
      <c r="F6" s="28"/>
      <c r="G6" s="28" t="s">
        <v>10</v>
      </c>
      <c r="H6" s="28"/>
      <c r="I6" s="28"/>
      <c r="J6" s="28"/>
      <c r="K6" s="28" t="s">
        <v>11</v>
      </c>
      <c r="L6" s="28"/>
      <c r="M6" s="28"/>
      <c r="N6" s="28"/>
      <c r="O6" s="28" t="s">
        <v>12</v>
      </c>
      <c r="P6" s="28"/>
      <c r="Q6" s="28"/>
      <c r="R6" s="28"/>
      <c r="S6" s="28" t="s">
        <v>13</v>
      </c>
      <c r="T6" s="28"/>
      <c r="U6" s="28"/>
      <c r="V6" s="28"/>
      <c r="W6" s="28" t="s">
        <v>14</v>
      </c>
      <c r="X6" s="28"/>
      <c r="Y6" s="28" t="s">
        <v>15</v>
      </c>
      <c r="Z6" s="28"/>
      <c r="AA6" s="27" t="s">
        <v>16</v>
      </c>
      <c r="AB6" s="27"/>
      <c r="AC6" s="29" t="s">
        <v>50</v>
      </c>
    </row>
    <row r="7" spans="1:29" ht="17.25" customHeight="1">
      <c r="A7" s="15"/>
      <c r="B7" s="16"/>
      <c r="C7" s="16"/>
      <c r="D7" s="16"/>
      <c r="E7" s="28"/>
      <c r="F7" s="28"/>
      <c r="G7" s="30" t="s">
        <v>17</v>
      </c>
      <c r="H7" s="30"/>
      <c r="I7" s="30" t="s">
        <v>18</v>
      </c>
      <c r="J7" s="30"/>
      <c r="K7" s="30" t="s">
        <v>17</v>
      </c>
      <c r="L7" s="30"/>
      <c r="M7" s="30" t="s">
        <v>18</v>
      </c>
      <c r="N7" s="30"/>
      <c r="O7" s="30" t="s">
        <v>17</v>
      </c>
      <c r="P7" s="30"/>
      <c r="Q7" s="30" t="s">
        <v>18</v>
      </c>
      <c r="R7" s="30"/>
      <c r="S7" s="30" t="s">
        <v>17</v>
      </c>
      <c r="T7" s="30"/>
      <c r="U7" s="30" t="s">
        <v>18</v>
      </c>
      <c r="V7" s="30"/>
      <c r="W7" s="17" t="s">
        <v>17</v>
      </c>
      <c r="X7" s="17" t="s">
        <v>18</v>
      </c>
      <c r="Y7" s="17" t="s">
        <v>17</v>
      </c>
      <c r="Z7" s="17" t="s">
        <v>18</v>
      </c>
      <c r="AA7" s="17" t="s">
        <v>17</v>
      </c>
      <c r="AB7" s="17" t="s">
        <v>18</v>
      </c>
      <c r="AC7" s="31"/>
    </row>
    <row r="8" spans="1:29" ht="44.25" customHeight="1">
      <c r="A8" s="15"/>
      <c r="B8" s="16"/>
      <c r="C8" s="14" t="s">
        <v>17</v>
      </c>
      <c r="D8" s="14" t="s">
        <v>18</v>
      </c>
      <c r="E8" s="14" t="s">
        <v>17</v>
      </c>
      <c r="F8" s="14" t="s">
        <v>18</v>
      </c>
      <c r="G8" s="6" t="s">
        <v>19</v>
      </c>
      <c r="H8" s="6" t="s">
        <v>20</v>
      </c>
      <c r="I8" s="6" t="s">
        <v>19</v>
      </c>
      <c r="J8" s="6" t="s">
        <v>20</v>
      </c>
      <c r="K8" s="6" t="s">
        <v>19</v>
      </c>
      <c r="L8" s="6" t="s">
        <v>20</v>
      </c>
      <c r="M8" s="6" t="s">
        <v>19</v>
      </c>
      <c r="N8" s="6" t="s">
        <v>20</v>
      </c>
      <c r="O8" s="6" t="s">
        <v>19</v>
      </c>
      <c r="P8" s="6" t="s">
        <v>20</v>
      </c>
      <c r="Q8" s="6" t="s">
        <v>19</v>
      </c>
      <c r="R8" s="6" t="s">
        <v>20</v>
      </c>
      <c r="S8" s="6" t="s">
        <v>19</v>
      </c>
      <c r="T8" s="6" t="s">
        <v>20</v>
      </c>
      <c r="U8" s="6" t="s">
        <v>19</v>
      </c>
      <c r="V8" s="6" t="s">
        <v>20</v>
      </c>
      <c r="W8" s="17"/>
      <c r="X8" s="17"/>
      <c r="Y8" s="17"/>
      <c r="Z8" s="17"/>
      <c r="AA8" s="17"/>
      <c r="AB8" s="17"/>
      <c r="AC8" s="32"/>
    </row>
    <row r="9" spans="1:29" ht="12.75" customHeight="1">
      <c r="A9" s="5" t="s">
        <v>21</v>
      </c>
      <c r="B9" s="5" t="s">
        <v>22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  <c r="AA9" s="5">
        <v>27</v>
      </c>
      <c r="AB9" s="5">
        <v>28</v>
      </c>
      <c r="AC9" s="7">
        <v>29</v>
      </c>
    </row>
    <row r="10" spans="1:30" ht="12" customHeight="1">
      <c r="A10" s="8">
        <v>1</v>
      </c>
      <c r="B10" s="9" t="s">
        <v>23</v>
      </c>
      <c r="C10" s="10">
        <v>24</v>
      </c>
      <c r="D10" s="10">
        <v>24</v>
      </c>
      <c r="E10" s="10">
        <v>219</v>
      </c>
      <c r="F10" s="4">
        <v>219</v>
      </c>
      <c r="G10" s="20">
        <v>18.02</v>
      </c>
      <c r="H10" s="20">
        <v>4.29</v>
      </c>
      <c r="I10" s="20">
        <v>16.25</v>
      </c>
      <c r="J10" s="20">
        <v>4.27</v>
      </c>
      <c r="K10" s="20">
        <v>66.53</v>
      </c>
      <c r="L10" s="20">
        <v>64.16</v>
      </c>
      <c r="M10" s="20">
        <v>2.29</v>
      </c>
      <c r="N10" s="20">
        <v>1.55</v>
      </c>
      <c r="O10" s="20">
        <v>31.79</v>
      </c>
      <c r="P10" s="20">
        <v>23.59</v>
      </c>
      <c r="Q10" s="20">
        <v>25.43</v>
      </c>
      <c r="R10" s="20">
        <v>17.34</v>
      </c>
      <c r="S10" s="20">
        <v>23.31</v>
      </c>
      <c r="T10" s="20">
        <v>23.08</v>
      </c>
      <c r="U10" s="20">
        <v>18.21</v>
      </c>
      <c r="V10" s="20">
        <v>17.59</v>
      </c>
      <c r="W10" s="33">
        <v>0.24</v>
      </c>
      <c r="X10" s="33">
        <v>7.31</v>
      </c>
      <c r="Y10" s="20">
        <v>0.22</v>
      </c>
      <c r="Z10" s="20">
        <v>0.22</v>
      </c>
      <c r="AA10" s="20">
        <v>140.11</v>
      </c>
      <c r="AB10" s="20">
        <v>69.71</v>
      </c>
      <c r="AC10" s="34">
        <f>AB10/AA10*100-100</f>
        <v>-50.24623510099209</v>
      </c>
      <c r="AD10" s="12">
        <f>AB10/AA10*100-100</f>
        <v>-50.24623510099209</v>
      </c>
    </row>
    <row r="11" spans="1:30" ht="12" customHeight="1">
      <c r="A11" s="8">
        <v>2</v>
      </c>
      <c r="B11" s="9" t="s">
        <v>24</v>
      </c>
      <c r="C11" s="10">
        <v>31</v>
      </c>
      <c r="D11" s="10">
        <v>31</v>
      </c>
      <c r="E11" s="10">
        <v>176</v>
      </c>
      <c r="F11" s="4">
        <v>176</v>
      </c>
      <c r="G11" s="20">
        <v>10.58</v>
      </c>
      <c r="H11" s="20">
        <v>3.67</v>
      </c>
      <c r="I11" s="20">
        <v>10.94</v>
      </c>
      <c r="J11" s="20">
        <v>3.47</v>
      </c>
      <c r="K11" s="20">
        <v>116.9</v>
      </c>
      <c r="L11" s="20">
        <v>97.55</v>
      </c>
      <c r="M11" s="20">
        <v>5.97</v>
      </c>
      <c r="N11" s="20">
        <v>10.05</v>
      </c>
      <c r="O11" s="20">
        <v>26.88</v>
      </c>
      <c r="P11" s="20">
        <v>21.16</v>
      </c>
      <c r="Q11" s="20">
        <v>22.82</v>
      </c>
      <c r="R11" s="20">
        <v>17.3</v>
      </c>
      <c r="S11" s="20">
        <v>30.79</v>
      </c>
      <c r="T11" s="20">
        <v>30.6</v>
      </c>
      <c r="U11" s="20">
        <v>21.22</v>
      </c>
      <c r="V11" s="20">
        <v>21</v>
      </c>
      <c r="W11" s="33">
        <v>0.02</v>
      </c>
      <c r="X11" s="33">
        <v>10.49</v>
      </c>
      <c r="Y11" s="20">
        <v>0.12</v>
      </c>
      <c r="Z11" s="20">
        <v>0.14</v>
      </c>
      <c r="AA11" s="20">
        <v>185.29000000000002</v>
      </c>
      <c r="AB11" s="20">
        <v>71.58</v>
      </c>
      <c r="AC11" s="34">
        <f aca="true" t="shared" si="0" ref="AC11:AC37">AB11/AA11*100-100</f>
        <v>-61.36866533542016</v>
      </c>
      <c r="AD11" s="12">
        <f aca="true" t="shared" si="1" ref="AD11:AD36">AB11/AA11*100-100</f>
        <v>-61.36866533542016</v>
      </c>
    </row>
    <row r="12" spans="1:30" ht="12" customHeight="1">
      <c r="A12" s="8">
        <v>3</v>
      </c>
      <c r="B12" s="9" t="s">
        <v>25</v>
      </c>
      <c r="C12" s="10">
        <v>17</v>
      </c>
      <c r="D12" s="10">
        <v>17</v>
      </c>
      <c r="E12" s="10">
        <v>99</v>
      </c>
      <c r="F12" s="4">
        <v>99</v>
      </c>
      <c r="G12" s="20">
        <v>11.12</v>
      </c>
      <c r="H12" s="20">
        <v>2.95</v>
      </c>
      <c r="I12" s="20">
        <v>10.01</v>
      </c>
      <c r="J12" s="20">
        <v>3.08</v>
      </c>
      <c r="K12" s="20">
        <v>88.2</v>
      </c>
      <c r="L12" s="20">
        <v>84.07</v>
      </c>
      <c r="M12" s="20">
        <v>26.6</v>
      </c>
      <c r="N12" s="20">
        <v>18.5</v>
      </c>
      <c r="O12" s="20">
        <v>24.49</v>
      </c>
      <c r="P12" s="20">
        <v>19.91</v>
      </c>
      <c r="Q12" s="20">
        <v>21.71</v>
      </c>
      <c r="R12" s="20">
        <v>16.53</v>
      </c>
      <c r="S12" s="20">
        <v>23.57</v>
      </c>
      <c r="T12" s="20">
        <v>23.39</v>
      </c>
      <c r="U12" s="20">
        <v>19.13</v>
      </c>
      <c r="V12" s="20">
        <v>18.9</v>
      </c>
      <c r="W12" s="33">
        <v>0</v>
      </c>
      <c r="X12" s="33">
        <v>1.04</v>
      </c>
      <c r="Y12" s="20">
        <v>0.07</v>
      </c>
      <c r="Z12" s="20">
        <v>0.08</v>
      </c>
      <c r="AA12" s="20">
        <v>147.45</v>
      </c>
      <c r="AB12" s="20">
        <v>78.57000000000001</v>
      </c>
      <c r="AC12" s="34">
        <f t="shared" si="0"/>
        <v>-46.714140386571714</v>
      </c>
      <c r="AD12" s="12">
        <f t="shared" si="1"/>
        <v>-46.714140386571714</v>
      </c>
    </row>
    <row r="13" spans="1:30" ht="12" customHeight="1">
      <c r="A13" s="8">
        <v>4</v>
      </c>
      <c r="B13" s="9" t="s">
        <v>26</v>
      </c>
      <c r="C13" s="10">
        <v>46</v>
      </c>
      <c r="D13" s="10">
        <v>46</v>
      </c>
      <c r="E13" s="10">
        <v>328</v>
      </c>
      <c r="F13" s="4">
        <v>328</v>
      </c>
      <c r="G13" s="20">
        <v>19.48</v>
      </c>
      <c r="H13" s="20">
        <v>4.82</v>
      </c>
      <c r="I13" s="20">
        <v>18.92</v>
      </c>
      <c r="J13" s="20">
        <v>4.55</v>
      </c>
      <c r="K13" s="20">
        <v>45.67</v>
      </c>
      <c r="L13" s="20">
        <v>41.24</v>
      </c>
      <c r="M13" s="20">
        <v>2.94</v>
      </c>
      <c r="N13" s="20">
        <v>2.33</v>
      </c>
      <c r="O13" s="20">
        <v>47.64</v>
      </c>
      <c r="P13" s="20">
        <v>34.59</v>
      </c>
      <c r="Q13" s="20">
        <v>41.4</v>
      </c>
      <c r="R13" s="20">
        <v>31.62</v>
      </c>
      <c r="S13" s="20">
        <v>28.29</v>
      </c>
      <c r="T13" s="20">
        <v>27.92</v>
      </c>
      <c r="U13" s="20">
        <v>21.63</v>
      </c>
      <c r="V13" s="20">
        <v>21.37</v>
      </c>
      <c r="W13" s="33">
        <v>0.01</v>
      </c>
      <c r="X13" s="33">
        <v>2.71</v>
      </c>
      <c r="Y13" s="20">
        <v>0.07</v>
      </c>
      <c r="Z13" s="20">
        <v>0.16</v>
      </c>
      <c r="AA13" s="20">
        <v>141.16</v>
      </c>
      <c r="AB13" s="20">
        <v>87.75999999999999</v>
      </c>
      <c r="AC13" s="34">
        <f t="shared" si="0"/>
        <v>-37.82941343156702</v>
      </c>
      <c r="AD13" s="12">
        <f t="shared" si="1"/>
        <v>-37.82941343156702</v>
      </c>
    </row>
    <row r="14" spans="1:30" ht="12" customHeight="1">
      <c r="A14" s="8">
        <v>5</v>
      </c>
      <c r="B14" s="9" t="s">
        <v>27</v>
      </c>
      <c r="C14" s="10">
        <v>55</v>
      </c>
      <c r="D14" s="10">
        <v>55</v>
      </c>
      <c r="E14" s="10">
        <v>481</v>
      </c>
      <c r="F14" s="4">
        <v>481</v>
      </c>
      <c r="G14" s="20">
        <v>12.57</v>
      </c>
      <c r="H14" s="20">
        <v>4.28</v>
      </c>
      <c r="I14" s="20">
        <v>12</v>
      </c>
      <c r="J14" s="20">
        <v>4.19</v>
      </c>
      <c r="K14" s="20">
        <v>103.48</v>
      </c>
      <c r="L14" s="20">
        <v>100.21</v>
      </c>
      <c r="M14" s="20">
        <v>4.3</v>
      </c>
      <c r="N14" s="20">
        <v>3.54</v>
      </c>
      <c r="O14" s="20">
        <v>45.39</v>
      </c>
      <c r="P14" s="20">
        <v>34.92</v>
      </c>
      <c r="Q14" s="20">
        <v>40.82</v>
      </c>
      <c r="R14" s="20">
        <v>31.05</v>
      </c>
      <c r="S14" s="20">
        <v>21.18</v>
      </c>
      <c r="T14" s="20">
        <v>20.96</v>
      </c>
      <c r="U14" s="20">
        <v>16.11</v>
      </c>
      <c r="V14" s="20">
        <v>15.93</v>
      </c>
      <c r="W14" s="33">
        <v>0.17</v>
      </c>
      <c r="X14" s="33">
        <v>17.64</v>
      </c>
      <c r="Y14" s="20">
        <v>0.15</v>
      </c>
      <c r="Z14" s="20">
        <v>1.05</v>
      </c>
      <c r="AA14" s="20">
        <v>182.94</v>
      </c>
      <c r="AB14" s="20">
        <v>91.92</v>
      </c>
      <c r="AC14" s="34">
        <f t="shared" si="0"/>
        <v>-49.75401771072483</v>
      </c>
      <c r="AD14" s="12">
        <f t="shared" si="1"/>
        <v>-49.75401771072483</v>
      </c>
    </row>
    <row r="15" spans="1:30" ht="12" customHeight="1">
      <c r="A15" s="8">
        <v>6</v>
      </c>
      <c r="B15" s="9" t="s">
        <v>28</v>
      </c>
      <c r="C15" s="10">
        <v>25</v>
      </c>
      <c r="D15" s="10">
        <v>25</v>
      </c>
      <c r="E15" s="10">
        <v>152</v>
      </c>
      <c r="F15" s="4">
        <v>152</v>
      </c>
      <c r="G15" s="20">
        <v>12.94</v>
      </c>
      <c r="H15" s="20">
        <v>3.24</v>
      </c>
      <c r="I15" s="20">
        <v>11.44</v>
      </c>
      <c r="J15" s="20">
        <v>3.23</v>
      </c>
      <c r="K15" s="20">
        <v>56.86</v>
      </c>
      <c r="L15" s="20">
        <v>54.52</v>
      </c>
      <c r="M15" s="20">
        <v>5.09</v>
      </c>
      <c r="N15" s="20">
        <v>17.04</v>
      </c>
      <c r="O15" s="20">
        <v>26.64</v>
      </c>
      <c r="P15" s="20">
        <v>21.15</v>
      </c>
      <c r="Q15" s="20">
        <v>20.6</v>
      </c>
      <c r="R15" s="20">
        <v>16.9</v>
      </c>
      <c r="S15" s="20">
        <v>30.46</v>
      </c>
      <c r="T15" s="20">
        <v>30.2</v>
      </c>
      <c r="U15" s="20">
        <v>20.33</v>
      </c>
      <c r="V15" s="20">
        <v>20.11</v>
      </c>
      <c r="W15" s="33">
        <v>0.02</v>
      </c>
      <c r="X15" s="33">
        <v>3.41</v>
      </c>
      <c r="Y15" s="20">
        <v>0.06</v>
      </c>
      <c r="Z15" s="20">
        <v>0.15</v>
      </c>
      <c r="AA15" s="20">
        <v>126.98</v>
      </c>
      <c r="AB15" s="20">
        <v>61.02</v>
      </c>
      <c r="AC15" s="34">
        <f t="shared" si="0"/>
        <v>-51.945188218617105</v>
      </c>
      <c r="AD15" s="12">
        <f t="shared" si="1"/>
        <v>-51.945188218617105</v>
      </c>
    </row>
    <row r="16" spans="1:30" ht="12" customHeight="1">
      <c r="A16" s="8">
        <v>7</v>
      </c>
      <c r="B16" s="9" t="s">
        <v>29</v>
      </c>
      <c r="C16" s="10">
        <v>13</v>
      </c>
      <c r="D16" s="10">
        <v>13</v>
      </c>
      <c r="E16" s="10">
        <v>95</v>
      </c>
      <c r="F16" s="4">
        <v>95</v>
      </c>
      <c r="G16" s="20">
        <v>10.02</v>
      </c>
      <c r="H16" s="20">
        <v>4.13</v>
      </c>
      <c r="I16" s="20">
        <v>9.84</v>
      </c>
      <c r="J16" s="20">
        <v>3.87</v>
      </c>
      <c r="K16" s="20">
        <v>52.58</v>
      </c>
      <c r="L16" s="20">
        <v>46.16</v>
      </c>
      <c r="M16" s="20">
        <v>11.16</v>
      </c>
      <c r="N16" s="20">
        <v>10.71</v>
      </c>
      <c r="O16" s="20">
        <v>33.14</v>
      </c>
      <c r="P16" s="20">
        <v>22.01</v>
      </c>
      <c r="Q16" s="20">
        <v>30.08</v>
      </c>
      <c r="R16" s="20">
        <v>21.81</v>
      </c>
      <c r="S16" s="20">
        <v>28.69</v>
      </c>
      <c r="T16" s="20">
        <v>28.54</v>
      </c>
      <c r="U16" s="20">
        <v>20.88</v>
      </c>
      <c r="V16" s="20">
        <v>20.4</v>
      </c>
      <c r="W16" s="33">
        <v>0.03</v>
      </c>
      <c r="X16" s="33">
        <v>5.05</v>
      </c>
      <c r="Y16" s="20">
        <v>0.13</v>
      </c>
      <c r="Z16" s="20">
        <v>0.18</v>
      </c>
      <c r="AA16" s="20">
        <v>124.58999999999999</v>
      </c>
      <c r="AB16" s="20">
        <v>77.19</v>
      </c>
      <c r="AC16" s="34">
        <f t="shared" si="0"/>
        <v>-38.04478690103539</v>
      </c>
      <c r="AD16" s="12">
        <f t="shared" si="1"/>
        <v>-38.04478690103539</v>
      </c>
    </row>
    <row r="17" spans="1:30" ht="12" customHeight="1">
      <c r="A17" s="8">
        <v>8</v>
      </c>
      <c r="B17" s="9" t="s">
        <v>30</v>
      </c>
      <c r="C17" s="10">
        <v>28</v>
      </c>
      <c r="D17" s="10">
        <v>28</v>
      </c>
      <c r="E17" s="10">
        <v>209</v>
      </c>
      <c r="F17" s="4">
        <v>209</v>
      </c>
      <c r="G17" s="20">
        <v>15.44</v>
      </c>
      <c r="H17" s="20">
        <v>4.61</v>
      </c>
      <c r="I17" s="20">
        <v>14.77</v>
      </c>
      <c r="J17" s="20">
        <v>4.53</v>
      </c>
      <c r="K17" s="20">
        <v>108.86</v>
      </c>
      <c r="L17" s="20">
        <v>105.94</v>
      </c>
      <c r="M17" s="20">
        <v>2.03</v>
      </c>
      <c r="N17" s="20">
        <v>1.42</v>
      </c>
      <c r="O17" s="20">
        <v>37.48</v>
      </c>
      <c r="P17" s="20">
        <v>28.72</v>
      </c>
      <c r="Q17" s="20">
        <v>30.74</v>
      </c>
      <c r="R17" s="20">
        <v>22.83</v>
      </c>
      <c r="S17" s="20">
        <v>30.81</v>
      </c>
      <c r="T17" s="20">
        <v>30.5</v>
      </c>
      <c r="U17" s="20">
        <v>21.78</v>
      </c>
      <c r="V17" s="20">
        <v>21.12</v>
      </c>
      <c r="W17" s="33">
        <v>0.06</v>
      </c>
      <c r="X17" s="33">
        <v>13.65</v>
      </c>
      <c r="Y17" s="20">
        <v>0.1</v>
      </c>
      <c r="Z17" s="20">
        <v>0.39</v>
      </c>
      <c r="AA17" s="20">
        <v>192.75</v>
      </c>
      <c r="AB17" s="20">
        <v>83.36</v>
      </c>
      <c r="AC17" s="34">
        <f t="shared" si="0"/>
        <v>-56.75226977950714</v>
      </c>
      <c r="AD17" s="12">
        <f t="shared" si="1"/>
        <v>-56.75226977950714</v>
      </c>
    </row>
    <row r="18" spans="1:30" ht="12" customHeight="1">
      <c r="A18" s="8">
        <v>9</v>
      </c>
      <c r="B18" s="9" t="s">
        <v>31</v>
      </c>
      <c r="C18" s="10">
        <v>17</v>
      </c>
      <c r="D18" s="10">
        <v>17</v>
      </c>
      <c r="E18" s="10">
        <v>101</v>
      </c>
      <c r="F18" s="4">
        <v>101</v>
      </c>
      <c r="G18" s="20">
        <v>9.49</v>
      </c>
      <c r="H18" s="20">
        <v>3.36</v>
      </c>
      <c r="I18" s="20">
        <v>9.49</v>
      </c>
      <c r="J18" s="20">
        <v>3.16</v>
      </c>
      <c r="K18" s="20">
        <v>102.76</v>
      </c>
      <c r="L18" s="20">
        <v>98.31</v>
      </c>
      <c r="M18" s="20">
        <v>4.96</v>
      </c>
      <c r="N18" s="20">
        <v>3.37</v>
      </c>
      <c r="O18" s="20">
        <v>27.16</v>
      </c>
      <c r="P18" s="20">
        <v>22.03</v>
      </c>
      <c r="Q18" s="20">
        <v>22.94</v>
      </c>
      <c r="R18" s="20">
        <v>17.49</v>
      </c>
      <c r="S18" s="20">
        <v>32.38</v>
      </c>
      <c r="T18" s="20">
        <v>32.34</v>
      </c>
      <c r="U18" s="20">
        <v>20.52</v>
      </c>
      <c r="V18" s="20">
        <v>20.46</v>
      </c>
      <c r="W18" s="33">
        <v>0.01</v>
      </c>
      <c r="X18" s="33">
        <v>11.9</v>
      </c>
      <c r="Y18" s="20">
        <v>0.06</v>
      </c>
      <c r="Z18" s="20">
        <v>0.31</v>
      </c>
      <c r="AA18" s="20">
        <v>171.85999999999999</v>
      </c>
      <c r="AB18" s="20">
        <v>70.12</v>
      </c>
      <c r="AC18" s="34">
        <f t="shared" si="0"/>
        <v>-59.199348306761316</v>
      </c>
      <c r="AD18" s="12">
        <f t="shared" si="1"/>
        <v>-59.199348306761316</v>
      </c>
    </row>
    <row r="19" spans="1:30" ht="12" customHeight="1">
      <c r="A19" s="8">
        <v>10</v>
      </c>
      <c r="B19" s="9" t="s">
        <v>32</v>
      </c>
      <c r="C19" s="10">
        <v>28</v>
      </c>
      <c r="D19" s="10">
        <v>28</v>
      </c>
      <c r="E19" s="10">
        <v>203</v>
      </c>
      <c r="F19" s="4">
        <v>203</v>
      </c>
      <c r="G19" s="20">
        <v>10.22</v>
      </c>
      <c r="H19" s="20">
        <v>3.09</v>
      </c>
      <c r="I19" s="20">
        <v>9.86</v>
      </c>
      <c r="J19" s="20">
        <v>3.07</v>
      </c>
      <c r="K19" s="20">
        <v>190.4</v>
      </c>
      <c r="L19" s="20">
        <v>180.52</v>
      </c>
      <c r="M19" s="20">
        <v>5.93</v>
      </c>
      <c r="N19" s="20">
        <v>11.29</v>
      </c>
      <c r="O19" s="20">
        <v>26.65</v>
      </c>
      <c r="P19" s="20">
        <v>20.71</v>
      </c>
      <c r="Q19" s="20">
        <v>23.78</v>
      </c>
      <c r="R19" s="20">
        <v>18.98</v>
      </c>
      <c r="S19" s="20">
        <v>26.59</v>
      </c>
      <c r="T19" s="20">
        <v>26.51</v>
      </c>
      <c r="U19" s="20">
        <v>21.58</v>
      </c>
      <c r="V19" s="20">
        <v>21.4</v>
      </c>
      <c r="W19" s="33">
        <v>0.06</v>
      </c>
      <c r="X19" s="33">
        <v>12.8</v>
      </c>
      <c r="Y19" s="20">
        <v>0.11</v>
      </c>
      <c r="Z19" s="20">
        <v>0.29</v>
      </c>
      <c r="AA19" s="20">
        <v>254.03400000000002</v>
      </c>
      <c r="AB19" s="20">
        <v>74.24300000000001</v>
      </c>
      <c r="AC19" s="34">
        <f t="shared" si="0"/>
        <v>-70.77438453120448</v>
      </c>
      <c r="AD19" s="12">
        <f t="shared" si="1"/>
        <v>-70.77438453120448</v>
      </c>
    </row>
    <row r="20" spans="1:30" ht="12" customHeight="1">
      <c r="A20" s="8">
        <v>11</v>
      </c>
      <c r="B20" s="9" t="s">
        <v>33</v>
      </c>
      <c r="C20" s="10">
        <v>23</v>
      </c>
      <c r="D20" s="10">
        <v>23</v>
      </c>
      <c r="E20" s="10">
        <v>139</v>
      </c>
      <c r="F20" s="4">
        <v>139</v>
      </c>
      <c r="G20" s="20">
        <v>9.62</v>
      </c>
      <c r="H20" s="20">
        <v>3.14</v>
      </c>
      <c r="I20" s="20">
        <v>9.07</v>
      </c>
      <c r="J20" s="20">
        <v>3.02</v>
      </c>
      <c r="K20" s="20">
        <v>61.25</v>
      </c>
      <c r="L20" s="20">
        <v>59.46</v>
      </c>
      <c r="M20" s="20">
        <v>3.07</v>
      </c>
      <c r="N20" s="20">
        <v>2.5</v>
      </c>
      <c r="O20" s="20">
        <v>23.83</v>
      </c>
      <c r="P20" s="20">
        <v>17.94</v>
      </c>
      <c r="Q20" s="20">
        <v>21.18</v>
      </c>
      <c r="R20" s="20">
        <v>15.12</v>
      </c>
      <c r="S20" s="20">
        <v>23.39</v>
      </c>
      <c r="T20" s="20">
        <v>23.04</v>
      </c>
      <c r="U20" s="20">
        <v>18.19</v>
      </c>
      <c r="V20" s="20">
        <v>17.89</v>
      </c>
      <c r="W20" s="33">
        <v>0.04</v>
      </c>
      <c r="X20" s="33">
        <v>15.28</v>
      </c>
      <c r="Y20" s="20">
        <v>0.15</v>
      </c>
      <c r="Z20" s="20">
        <v>2.01</v>
      </c>
      <c r="AA20" s="20">
        <v>118.28000000000002</v>
      </c>
      <c r="AB20" s="20">
        <v>68.80000000000001</v>
      </c>
      <c r="AC20" s="34">
        <f t="shared" si="0"/>
        <v>-41.83293878931349</v>
      </c>
      <c r="AD20" s="12">
        <f t="shared" si="1"/>
        <v>-41.83293878931349</v>
      </c>
    </row>
    <row r="21" spans="1:30" ht="12" customHeight="1">
      <c r="A21" s="8">
        <v>12</v>
      </c>
      <c r="B21" s="9" t="s">
        <v>34</v>
      </c>
      <c r="C21" s="10">
        <v>32</v>
      </c>
      <c r="D21" s="11">
        <v>32</v>
      </c>
      <c r="E21" s="10">
        <v>261</v>
      </c>
      <c r="F21" s="4">
        <v>261</v>
      </c>
      <c r="G21" s="20">
        <v>17.99</v>
      </c>
      <c r="H21" s="20">
        <v>5.27</v>
      </c>
      <c r="I21" s="20">
        <v>16.27</v>
      </c>
      <c r="J21" s="20">
        <v>5.05</v>
      </c>
      <c r="K21" s="20">
        <v>50.75</v>
      </c>
      <c r="L21" s="20">
        <v>47.27</v>
      </c>
      <c r="M21" s="20">
        <v>2.44</v>
      </c>
      <c r="N21" s="20">
        <v>1.6</v>
      </c>
      <c r="O21" s="20">
        <v>41.56</v>
      </c>
      <c r="P21" s="20">
        <v>31.19</v>
      </c>
      <c r="Q21" s="20">
        <v>31.64</v>
      </c>
      <c r="R21" s="20">
        <v>23.67</v>
      </c>
      <c r="S21" s="20">
        <v>25.05</v>
      </c>
      <c r="T21" s="20">
        <v>24.76</v>
      </c>
      <c r="U21" s="20">
        <v>18.97</v>
      </c>
      <c r="V21" s="20">
        <v>18.77</v>
      </c>
      <c r="W21" s="33">
        <v>0.02</v>
      </c>
      <c r="X21" s="33">
        <v>6.79</v>
      </c>
      <c r="Y21" s="20">
        <v>0.07</v>
      </c>
      <c r="Z21" s="20">
        <v>0.62</v>
      </c>
      <c r="AA21" s="20">
        <v>135.44</v>
      </c>
      <c r="AB21" s="20">
        <v>76.73</v>
      </c>
      <c r="AC21" s="34">
        <f t="shared" si="0"/>
        <v>-43.347607796810394</v>
      </c>
      <c r="AD21" s="12">
        <f t="shared" si="1"/>
        <v>-43.347607796810394</v>
      </c>
    </row>
    <row r="22" spans="1:30" ht="12" customHeight="1">
      <c r="A22" s="8">
        <v>13</v>
      </c>
      <c r="B22" s="9" t="s">
        <v>35</v>
      </c>
      <c r="C22" s="10">
        <v>29</v>
      </c>
      <c r="D22" s="10">
        <v>29</v>
      </c>
      <c r="E22" s="10">
        <v>187</v>
      </c>
      <c r="F22" s="4">
        <v>187</v>
      </c>
      <c r="G22" s="20">
        <v>14.4</v>
      </c>
      <c r="H22" s="20">
        <v>3.37</v>
      </c>
      <c r="I22" s="20">
        <v>12.8</v>
      </c>
      <c r="J22" s="20">
        <v>3.35</v>
      </c>
      <c r="K22" s="20">
        <v>20.91</v>
      </c>
      <c r="L22" s="20">
        <v>18.73</v>
      </c>
      <c r="M22" s="20">
        <v>4.12</v>
      </c>
      <c r="N22" s="20">
        <v>4.25</v>
      </c>
      <c r="O22" s="20">
        <v>32.33</v>
      </c>
      <c r="P22" s="20">
        <v>26.5</v>
      </c>
      <c r="Q22" s="20">
        <v>28.93</v>
      </c>
      <c r="R22" s="20">
        <v>22.27</v>
      </c>
      <c r="S22" s="20">
        <v>28.74</v>
      </c>
      <c r="T22" s="20">
        <v>28.64</v>
      </c>
      <c r="U22" s="20">
        <v>22.43</v>
      </c>
      <c r="V22" s="20">
        <v>22.18</v>
      </c>
      <c r="W22" s="33">
        <v>0.01</v>
      </c>
      <c r="X22" s="33">
        <v>3.61</v>
      </c>
      <c r="Y22" s="20">
        <v>0.09</v>
      </c>
      <c r="Z22" s="20">
        <v>0.21</v>
      </c>
      <c r="AA22" s="20">
        <v>96.48</v>
      </c>
      <c r="AB22" s="20">
        <v>72.1</v>
      </c>
      <c r="AC22" s="34">
        <f t="shared" si="0"/>
        <v>-25.26948590381427</v>
      </c>
      <c r="AD22" s="12">
        <f t="shared" si="1"/>
        <v>-25.26948590381427</v>
      </c>
    </row>
    <row r="23" spans="1:30" ht="12" customHeight="1">
      <c r="A23" s="8">
        <v>14</v>
      </c>
      <c r="B23" s="9" t="s">
        <v>36</v>
      </c>
      <c r="C23" s="10">
        <v>24</v>
      </c>
      <c r="D23" s="10">
        <v>24</v>
      </c>
      <c r="E23" s="10">
        <v>151</v>
      </c>
      <c r="F23" s="4">
        <v>151</v>
      </c>
      <c r="G23" s="20">
        <v>12.92</v>
      </c>
      <c r="H23" s="20">
        <v>3.69</v>
      </c>
      <c r="I23" s="20">
        <v>10.98</v>
      </c>
      <c r="J23" s="20">
        <v>3.32</v>
      </c>
      <c r="K23" s="20">
        <v>72.3</v>
      </c>
      <c r="L23" s="20">
        <v>70.24</v>
      </c>
      <c r="M23" s="20">
        <v>4.38</v>
      </c>
      <c r="N23" s="20">
        <v>8.52</v>
      </c>
      <c r="O23" s="20">
        <v>34.01</v>
      </c>
      <c r="P23" s="20">
        <v>26.32</v>
      </c>
      <c r="Q23" s="20">
        <v>24.56</v>
      </c>
      <c r="R23" s="20">
        <v>18.78</v>
      </c>
      <c r="S23" s="20">
        <v>27.2</v>
      </c>
      <c r="T23" s="20">
        <v>26.81</v>
      </c>
      <c r="U23" s="20">
        <v>20.58</v>
      </c>
      <c r="V23" s="20">
        <v>20.26</v>
      </c>
      <c r="W23" s="33">
        <v>0</v>
      </c>
      <c r="X23" s="33">
        <v>0.04</v>
      </c>
      <c r="Y23" s="20">
        <v>0.04</v>
      </c>
      <c r="Z23" s="20">
        <v>0.1</v>
      </c>
      <c r="AA23" s="20">
        <v>146.46999999999997</v>
      </c>
      <c r="AB23" s="20">
        <v>60.64</v>
      </c>
      <c r="AC23" s="34">
        <f t="shared" si="0"/>
        <v>-58.599030518194844</v>
      </c>
      <c r="AD23" s="12">
        <f t="shared" si="1"/>
        <v>-58.599030518194844</v>
      </c>
    </row>
    <row r="24" spans="1:30" ht="12" customHeight="1">
      <c r="A24" s="8">
        <v>15</v>
      </c>
      <c r="B24" s="9" t="s">
        <v>37</v>
      </c>
      <c r="C24" s="10">
        <v>33</v>
      </c>
      <c r="D24" s="10">
        <v>33</v>
      </c>
      <c r="E24" s="10">
        <v>272</v>
      </c>
      <c r="F24" s="4">
        <v>272</v>
      </c>
      <c r="G24" s="20">
        <v>11.9</v>
      </c>
      <c r="H24" s="20">
        <v>3.28</v>
      </c>
      <c r="I24" s="20">
        <v>11.72</v>
      </c>
      <c r="J24" s="20">
        <v>3.21</v>
      </c>
      <c r="K24" s="20">
        <v>42.54</v>
      </c>
      <c r="L24" s="20">
        <v>36.7</v>
      </c>
      <c r="M24" s="20">
        <v>2.17</v>
      </c>
      <c r="N24" s="20">
        <v>2.7</v>
      </c>
      <c r="O24" s="20">
        <v>25.9</v>
      </c>
      <c r="P24" s="20">
        <v>21.53</v>
      </c>
      <c r="Q24" s="20">
        <v>25.21</v>
      </c>
      <c r="R24" s="20">
        <v>19.03</v>
      </c>
      <c r="S24" s="20">
        <v>29.64</v>
      </c>
      <c r="T24" s="20">
        <v>29.47</v>
      </c>
      <c r="U24" s="20">
        <v>23.58</v>
      </c>
      <c r="V24" s="20">
        <v>23.45</v>
      </c>
      <c r="W24" s="33">
        <v>0.04</v>
      </c>
      <c r="X24" s="33">
        <v>0.64</v>
      </c>
      <c r="Y24" s="20">
        <v>0.14</v>
      </c>
      <c r="Z24" s="20">
        <v>0.13</v>
      </c>
      <c r="AA24" s="20">
        <v>110.16100000000002</v>
      </c>
      <c r="AB24" s="20">
        <v>63.45</v>
      </c>
      <c r="AC24" s="34">
        <f t="shared" si="0"/>
        <v>-42.402483637585</v>
      </c>
      <c r="AD24" s="12">
        <f t="shared" si="1"/>
        <v>-42.402483637585</v>
      </c>
    </row>
    <row r="25" spans="1:30" ht="12" customHeight="1">
      <c r="A25" s="8">
        <v>16</v>
      </c>
      <c r="B25" s="9" t="s">
        <v>38</v>
      </c>
      <c r="C25" s="10">
        <v>31</v>
      </c>
      <c r="D25" s="10">
        <v>31</v>
      </c>
      <c r="E25" s="10">
        <v>177</v>
      </c>
      <c r="F25" s="4">
        <v>177</v>
      </c>
      <c r="G25" s="20">
        <v>11.7</v>
      </c>
      <c r="H25" s="20">
        <v>3.46</v>
      </c>
      <c r="I25" s="20">
        <v>12.52</v>
      </c>
      <c r="J25" s="20">
        <v>3.42</v>
      </c>
      <c r="K25" s="20">
        <v>97.75</v>
      </c>
      <c r="L25" s="20">
        <v>91.29</v>
      </c>
      <c r="M25" s="20">
        <v>5.92</v>
      </c>
      <c r="N25" s="20">
        <v>5.36</v>
      </c>
      <c r="O25" s="20">
        <v>31.51</v>
      </c>
      <c r="P25" s="20">
        <v>24.8</v>
      </c>
      <c r="Q25" s="20">
        <v>26.94</v>
      </c>
      <c r="R25" s="20">
        <v>20.07</v>
      </c>
      <c r="S25" s="20">
        <v>24.64</v>
      </c>
      <c r="T25" s="20">
        <v>23.61</v>
      </c>
      <c r="U25" s="20">
        <v>15.08</v>
      </c>
      <c r="V25" s="20">
        <v>14.86</v>
      </c>
      <c r="W25" s="33">
        <v>0.03</v>
      </c>
      <c r="X25" s="33">
        <v>1.57</v>
      </c>
      <c r="Y25" s="20">
        <v>0.13</v>
      </c>
      <c r="Z25" s="20">
        <v>0.24</v>
      </c>
      <c r="AA25" s="20">
        <v>165.76000000000002</v>
      </c>
      <c r="AB25" s="20">
        <v>62.269999999999996</v>
      </c>
      <c r="AC25" s="34">
        <f t="shared" si="0"/>
        <v>-62.433638996139</v>
      </c>
      <c r="AD25" s="12">
        <f t="shared" si="1"/>
        <v>-62.433638996139</v>
      </c>
    </row>
    <row r="26" spans="1:30" ht="12" customHeight="1">
      <c r="A26" s="8">
        <v>17</v>
      </c>
      <c r="B26" s="9" t="s">
        <v>39</v>
      </c>
      <c r="C26" s="10">
        <v>18</v>
      </c>
      <c r="D26" s="10">
        <v>18</v>
      </c>
      <c r="E26" s="10">
        <v>107</v>
      </c>
      <c r="F26" s="4">
        <v>107</v>
      </c>
      <c r="G26" s="20">
        <v>10.95</v>
      </c>
      <c r="H26" s="20">
        <v>3.43</v>
      </c>
      <c r="I26" s="20">
        <v>10.46</v>
      </c>
      <c r="J26" s="20">
        <v>3.15</v>
      </c>
      <c r="K26" s="20">
        <v>58.6</v>
      </c>
      <c r="L26" s="20">
        <v>50.71</v>
      </c>
      <c r="M26" s="20">
        <v>5</v>
      </c>
      <c r="N26" s="20">
        <v>6.83</v>
      </c>
      <c r="O26" s="20">
        <v>32.63</v>
      </c>
      <c r="P26" s="20">
        <v>22.15</v>
      </c>
      <c r="Q26" s="20">
        <v>22.6</v>
      </c>
      <c r="R26" s="20">
        <v>17.72</v>
      </c>
      <c r="S26" s="20">
        <v>26.48</v>
      </c>
      <c r="T26" s="20">
        <v>26.35</v>
      </c>
      <c r="U26" s="20">
        <v>19.98</v>
      </c>
      <c r="V26" s="20">
        <v>19.82</v>
      </c>
      <c r="W26" s="33">
        <v>0.01</v>
      </c>
      <c r="X26" s="33">
        <v>1.64</v>
      </c>
      <c r="Y26" s="20">
        <v>0.05</v>
      </c>
      <c r="Z26" s="20">
        <v>0.04</v>
      </c>
      <c r="AA26" s="20">
        <v>128.72</v>
      </c>
      <c r="AB26" s="20">
        <v>59.720000000000006</v>
      </c>
      <c r="AC26" s="34">
        <f t="shared" si="0"/>
        <v>-53.60472343070229</v>
      </c>
      <c r="AD26" s="12">
        <f t="shared" si="1"/>
        <v>-53.60472343070229</v>
      </c>
    </row>
    <row r="27" spans="1:30" ht="12" customHeight="1">
      <c r="A27" s="8">
        <v>18</v>
      </c>
      <c r="B27" s="9" t="s">
        <v>40</v>
      </c>
      <c r="C27" s="10">
        <v>20</v>
      </c>
      <c r="D27" s="11">
        <v>20</v>
      </c>
      <c r="E27" s="10">
        <v>130</v>
      </c>
      <c r="F27" s="4">
        <v>130</v>
      </c>
      <c r="G27" s="20">
        <v>12.38</v>
      </c>
      <c r="H27" s="20">
        <v>3.43</v>
      </c>
      <c r="I27" s="20">
        <v>11.25</v>
      </c>
      <c r="J27" s="20">
        <v>3.23</v>
      </c>
      <c r="K27" s="20">
        <v>77.64</v>
      </c>
      <c r="L27" s="20">
        <v>76.18</v>
      </c>
      <c r="M27" s="20">
        <v>2.67</v>
      </c>
      <c r="N27" s="20">
        <v>1.71</v>
      </c>
      <c r="O27" s="20">
        <v>25.98</v>
      </c>
      <c r="P27" s="20">
        <v>21.62</v>
      </c>
      <c r="Q27" s="20">
        <v>20.97</v>
      </c>
      <c r="R27" s="20">
        <v>17.05</v>
      </c>
      <c r="S27" s="20">
        <v>23.19</v>
      </c>
      <c r="T27" s="20">
        <v>23.03</v>
      </c>
      <c r="U27" s="20">
        <v>17.52</v>
      </c>
      <c r="V27" s="20">
        <v>17.24</v>
      </c>
      <c r="W27" s="33">
        <v>0.01</v>
      </c>
      <c r="X27" s="33">
        <v>11.12</v>
      </c>
      <c r="Y27" s="20">
        <v>0.04</v>
      </c>
      <c r="Z27" s="20">
        <v>0.14</v>
      </c>
      <c r="AA27" s="20">
        <v>139.23999999999998</v>
      </c>
      <c r="AB27" s="20">
        <v>63.669999999999995</v>
      </c>
      <c r="AC27" s="34">
        <f t="shared" si="0"/>
        <v>-54.2731973570813</v>
      </c>
      <c r="AD27" s="12">
        <f t="shared" si="1"/>
        <v>-54.2731973570813</v>
      </c>
    </row>
    <row r="28" spans="1:30" ht="12" customHeight="1">
      <c r="A28" s="8">
        <v>19</v>
      </c>
      <c r="B28" s="9" t="s">
        <v>41</v>
      </c>
      <c r="C28" s="10">
        <v>17</v>
      </c>
      <c r="D28" s="10">
        <v>17</v>
      </c>
      <c r="E28" s="10">
        <v>90</v>
      </c>
      <c r="F28" s="4">
        <v>90</v>
      </c>
      <c r="G28" s="20">
        <v>9.13</v>
      </c>
      <c r="H28" s="20">
        <v>2.73</v>
      </c>
      <c r="I28" s="20">
        <v>8.65</v>
      </c>
      <c r="J28" s="20">
        <v>2.61</v>
      </c>
      <c r="K28" s="20">
        <v>136.68</v>
      </c>
      <c r="L28" s="20">
        <v>132.52</v>
      </c>
      <c r="M28" s="20">
        <v>4.68</v>
      </c>
      <c r="N28" s="20">
        <v>3.72</v>
      </c>
      <c r="O28" s="20">
        <v>32.89</v>
      </c>
      <c r="P28" s="20">
        <v>28.48</v>
      </c>
      <c r="Q28" s="20">
        <v>26.17</v>
      </c>
      <c r="R28" s="20">
        <v>21.23</v>
      </c>
      <c r="S28" s="20">
        <v>24.72</v>
      </c>
      <c r="T28" s="20">
        <v>24.63</v>
      </c>
      <c r="U28" s="20">
        <v>17.52</v>
      </c>
      <c r="V28" s="20">
        <v>17.37</v>
      </c>
      <c r="W28" s="33">
        <v>0.04</v>
      </c>
      <c r="X28" s="33">
        <v>0.16</v>
      </c>
      <c r="Y28" s="20">
        <v>0.13</v>
      </c>
      <c r="Z28" s="20">
        <v>0.15</v>
      </c>
      <c r="AA28" s="20">
        <v>203.58999999999997</v>
      </c>
      <c r="AB28" s="20">
        <v>57.32999999999999</v>
      </c>
      <c r="AC28" s="34">
        <f t="shared" si="0"/>
        <v>-71.84046367699789</v>
      </c>
      <c r="AD28" s="12">
        <f t="shared" si="1"/>
        <v>-71.84046367699789</v>
      </c>
    </row>
    <row r="29" spans="1:30" ht="12" customHeight="1">
      <c r="A29" s="8">
        <v>20</v>
      </c>
      <c r="B29" s="9" t="s">
        <v>42</v>
      </c>
      <c r="C29" s="10">
        <v>37</v>
      </c>
      <c r="D29" s="10">
        <v>37</v>
      </c>
      <c r="E29" s="10">
        <v>291</v>
      </c>
      <c r="F29" s="4">
        <v>291</v>
      </c>
      <c r="G29" s="20">
        <v>13.6</v>
      </c>
      <c r="H29" s="20">
        <v>4.19</v>
      </c>
      <c r="I29" s="20">
        <v>13.69</v>
      </c>
      <c r="J29" s="20">
        <v>4.09</v>
      </c>
      <c r="K29" s="20">
        <v>75.6</v>
      </c>
      <c r="L29" s="20">
        <v>73.79</v>
      </c>
      <c r="M29" s="20">
        <v>3.69</v>
      </c>
      <c r="N29" s="20">
        <v>2.13</v>
      </c>
      <c r="O29" s="20">
        <v>39.57</v>
      </c>
      <c r="P29" s="20">
        <v>29.88</v>
      </c>
      <c r="Q29" s="20">
        <v>29.66</v>
      </c>
      <c r="R29" s="20">
        <v>21.77</v>
      </c>
      <c r="S29" s="20">
        <v>25.68</v>
      </c>
      <c r="T29" s="20">
        <v>25.62</v>
      </c>
      <c r="U29" s="20">
        <v>19.94</v>
      </c>
      <c r="V29" s="20">
        <v>19.89</v>
      </c>
      <c r="W29" s="33">
        <v>0.05</v>
      </c>
      <c r="X29" s="33">
        <v>5.41</v>
      </c>
      <c r="Y29" s="20">
        <v>0.09</v>
      </c>
      <c r="Z29" s="20">
        <v>0.36</v>
      </c>
      <c r="AA29" s="20">
        <v>154.59</v>
      </c>
      <c r="AB29" s="20">
        <v>72.75</v>
      </c>
      <c r="AC29" s="34">
        <f t="shared" si="0"/>
        <v>-52.940034931108094</v>
      </c>
      <c r="AD29" s="12">
        <f t="shared" si="1"/>
        <v>-52.940034931108094</v>
      </c>
    </row>
    <row r="30" spans="1:30" ht="12" customHeight="1">
      <c r="A30" s="8">
        <v>21</v>
      </c>
      <c r="B30" s="9" t="s">
        <v>43</v>
      </c>
      <c r="C30" s="10">
        <v>22</v>
      </c>
      <c r="D30" s="10">
        <v>22</v>
      </c>
      <c r="E30" s="10">
        <v>131</v>
      </c>
      <c r="F30" s="4">
        <v>131</v>
      </c>
      <c r="G30" s="20">
        <v>15.9</v>
      </c>
      <c r="H30" s="20">
        <v>4.5</v>
      </c>
      <c r="I30" s="20">
        <v>14.87</v>
      </c>
      <c r="J30" s="20">
        <v>4.44</v>
      </c>
      <c r="K30" s="20">
        <v>61.63</v>
      </c>
      <c r="L30" s="20">
        <v>56.39</v>
      </c>
      <c r="M30" s="20">
        <v>2.9</v>
      </c>
      <c r="N30" s="20">
        <v>3.24</v>
      </c>
      <c r="O30" s="20">
        <v>37.58</v>
      </c>
      <c r="P30" s="20">
        <v>25.07</v>
      </c>
      <c r="Q30" s="20">
        <v>27.19</v>
      </c>
      <c r="R30" s="20">
        <v>19.21</v>
      </c>
      <c r="S30" s="20">
        <v>32.24</v>
      </c>
      <c r="T30" s="20">
        <v>32.07</v>
      </c>
      <c r="U30" s="20">
        <v>20.31</v>
      </c>
      <c r="V30" s="20">
        <v>19.98</v>
      </c>
      <c r="W30" s="33">
        <v>0.02</v>
      </c>
      <c r="X30" s="33">
        <v>3.26</v>
      </c>
      <c r="Y30" s="20">
        <v>0.14</v>
      </c>
      <c r="Z30" s="20">
        <v>0.23</v>
      </c>
      <c r="AA30" s="20">
        <v>147.51</v>
      </c>
      <c r="AB30" s="20">
        <v>68.76</v>
      </c>
      <c r="AC30" s="34">
        <f t="shared" si="0"/>
        <v>-53.386211104331906</v>
      </c>
      <c r="AD30" s="12">
        <f t="shared" si="1"/>
        <v>-53.386211104331906</v>
      </c>
    </row>
    <row r="31" spans="1:30" ht="12" customHeight="1">
      <c r="A31" s="8">
        <v>22</v>
      </c>
      <c r="B31" s="9" t="s">
        <v>44</v>
      </c>
      <c r="C31" s="10">
        <v>21</v>
      </c>
      <c r="D31" s="10">
        <v>21</v>
      </c>
      <c r="E31" s="10">
        <v>130</v>
      </c>
      <c r="F31" s="4">
        <v>130</v>
      </c>
      <c r="G31" s="20">
        <v>10.49</v>
      </c>
      <c r="H31" s="20">
        <v>3.37</v>
      </c>
      <c r="I31" s="20">
        <v>9.55</v>
      </c>
      <c r="J31" s="20">
        <v>2.91</v>
      </c>
      <c r="K31" s="20">
        <v>79.6</v>
      </c>
      <c r="L31" s="20">
        <v>76.96</v>
      </c>
      <c r="M31" s="20">
        <v>3.77</v>
      </c>
      <c r="N31" s="20">
        <v>2.93</v>
      </c>
      <c r="O31" s="20">
        <v>26.1</v>
      </c>
      <c r="P31" s="20">
        <v>20.97</v>
      </c>
      <c r="Q31" s="20">
        <v>26.08</v>
      </c>
      <c r="R31" s="20">
        <v>19.2</v>
      </c>
      <c r="S31" s="20">
        <v>28.54</v>
      </c>
      <c r="T31" s="20">
        <v>28.47</v>
      </c>
      <c r="U31" s="20">
        <v>21.04</v>
      </c>
      <c r="V31" s="20">
        <v>20.94</v>
      </c>
      <c r="W31" s="33">
        <v>0</v>
      </c>
      <c r="X31" s="33">
        <v>4.65</v>
      </c>
      <c r="Y31" s="20">
        <v>0.06</v>
      </c>
      <c r="Z31" s="20">
        <v>0.76</v>
      </c>
      <c r="AA31" s="20">
        <v>144.79</v>
      </c>
      <c r="AB31" s="20">
        <v>65.85100000000001</v>
      </c>
      <c r="AC31" s="34">
        <f t="shared" si="0"/>
        <v>-54.519649147040525</v>
      </c>
      <c r="AD31" s="12">
        <f t="shared" si="1"/>
        <v>-54.519649147040525</v>
      </c>
    </row>
    <row r="32" spans="1:30" ht="12" customHeight="1">
      <c r="A32" s="8">
        <v>23</v>
      </c>
      <c r="B32" s="9" t="s">
        <v>45</v>
      </c>
      <c r="C32" s="10">
        <v>23</v>
      </c>
      <c r="D32" s="10">
        <v>23</v>
      </c>
      <c r="E32" s="10">
        <v>146</v>
      </c>
      <c r="F32" s="4">
        <v>146</v>
      </c>
      <c r="G32" s="20">
        <v>11.12</v>
      </c>
      <c r="H32" s="20">
        <v>3.21</v>
      </c>
      <c r="I32" s="20">
        <v>10.89</v>
      </c>
      <c r="J32" s="20">
        <v>3.23</v>
      </c>
      <c r="K32" s="20">
        <v>123.03</v>
      </c>
      <c r="L32" s="20">
        <v>121.31</v>
      </c>
      <c r="M32" s="20">
        <v>5.87</v>
      </c>
      <c r="N32" s="20">
        <v>6.51</v>
      </c>
      <c r="O32" s="20">
        <v>25.37</v>
      </c>
      <c r="P32" s="20">
        <v>19.46</v>
      </c>
      <c r="Q32" s="20">
        <v>21.31</v>
      </c>
      <c r="R32" s="20">
        <v>16.45</v>
      </c>
      <c r="S32" s="20">
        <v>21.48</v>
      </c>
      <c r="T32" s="20">
        <v>21.4</v>
      </c>
      <c r="U32" s="20">
        <v>14.96</v>
      </c>
      <c r="V32" s="20">
        <v>14.85</v>
      </c>
      <c r="W32" s="33">
        <v>0.07</v>
      </c>
      <c r="X32" s="33">
        <v>3.89</v>
      </c>
      <c r="Y32" s="20">
        <v>0.07</v>
      </c>
      <c r="Z32" s="20">
        <v>0.2</v>
      </c>
      <c r="AA32" s="20">
        <v>181.14399999999998</v>
      </c>
      <c r="AB32" s="20">
        <v>57.12200000000001</v>
      </c>
      <c r="AC32" s="34">
        <f t="shared" si="0"/>
        <v>-68.46597182352161</v>
      </c>
      <c r="AD32" s="12">
        <f t="shared" si="1"/>
        <v>-68.46597182352161</v>
      </c>
    </row>
    <row r="33" spans="1:30" ht="12" customHeight="1">
      <c r="A33" s="8">
        <v>24</v>
      </c>
      <c r="B33" s="9" t="s">
        <v>46</v>
      </c>
      <c r="C33" s="10">
        <v>14</v>
      </c>
      <c r="D33" s="10">
        <v>14</v>
      </c>
      <c r="E33" s="10">
        <v>72</v>
      </c>
      <c r="F33" s="4">
        <v>72</v>
      </c>
      <c r="G33" s="20">
        <v>11.22</v>
      </c>
      <c r="H33" s="20">
        <v>4.14</v>
      </c>
      <c r="I33" s="20">
        <v>10.96</v>
      </c>
      <c r="J33" s="20">
        <v>3.98</v>
      </c>
      <c r="K33" s="20">
        <v>88.45</v>
      </c>
      <c r="L33" s="20">
        <v>86.44</v>
      </c>
      <c r="M33" s="20">
        <v>2.35</v>
      </c>
      <c r="N33" s="20">
        <v>1.79</v>
      </c>
      <c r="O33" s="20">
        <v>26.79</v>
      </c>
      <c r="P33" s="20">
        <v>21.31</v>
      </c>
      <c r="Q33" s="20">
        <v>25.45</v>
      </c>
      <c r="R33" s="20">
        <v>19.49</v>
      </c>
      <c r="S33" s="20">
        <v>31.63</v>
      </c>
      <c r="T33" s="20">
        <v>31.58</v>
      </c>
      <c r="U33" s="20">
        <v>24.34</v>
      </c>
      <c r="V33" s="20">
        <v>24.29</v>
      </c>
      <c r="W33" s="33">
        <v>0.02</v>
      </c>
      <c r="X33" s="33">
        <v>18.83</v>
      </c>
      <c r="Y33" s="20">
        <v>0.06</v>
      </c>
      <c r="Z33" s="20">
        <v>2.13</v>
      </c>
      <c r="AA33" s="20">
        <v>158.17000000000002</v>
      </c>
      <c r="AB33" s="20">
        <v>84.05999999999999</v>
      </c>
      <c r="AC33" s="34">
        <f t="shared" si="0"/>
        <v>-46.85465006006198</v>
      </c>
      <c r="AD33" s="12">
        <f t="shared" si="1"/>
        <v>-46.85465006006198</v>
      </c>
    </row>
    <row r="34" spans="1:30" ht="12" customHeight="1">
      <c r="A34" s="8">
        <v>25</v>
      </c>
      <c r="B34" s="9" t="s">
        <v>47</v>
      </c>
      <c r="C34" s="10">
        <v>24</v>
      </c>
      <c r="D34" s="10">
        <v>24</v>
      </c>
      <c r="E34" s="10">
        <v>136</v>
      </c>
      <c r="F34" s="4">
        <v>136</v>
      </c>
      <c r="G34" s="20">
        <v>11.06</v>
      </c>
      <c r="H34" s="20">
        <v>3.02</v>
      </c>
      <c r="I34" s="20">
        <v>9.44</v>
      </c>
      <c r="J34" s="20">
        <v>2.96</v>
      </c>
      <c r="K34" s="20">
        <v>148.71</v>
      </c>
      <c r="L34" s="20">
        <v>139.86</v>
      </c>
      <c r="M34" s="20">
        <v>8.92</v>
      </c>
      <c r="N34" s="20">
        <v>12.89</v>
      </c>
      <c r="O34" s="20">
        <v>26.45</v>
      </c>
      <c r="P34" s="20">
        <v>19.67</v>
      </c>
      <c r="Q34" s="20">
        <v>22.37</v>
      </c>
      <c r="R34" s="20">
        <v>17.08</v>
      </c>
      <c r="S34" s="20">
        <v>27.97</v>
      </c>
      <c r="T34" s="20">
        <v>27.74</v>
      </c>
      <c r="U34" s="20">
        <v>21.64</v>
      </c>
      <c r="V34" s="20">
        <v>21.33</v>
      </c>
      <c r="W34" s="33">
        <v>0.09</v>
      </c>
      <c r="X34" s="33">
        <v>3.6</v>
      </c>
      <c r="Y34" s="20">
        <v>0.12</v>
      </c>
      <c r="Z34" s="20">
        <v>0.08</v>
      </c>
      <c r="AA34" s="20">
        <v>214.4</v>
      </c>
      <c r="AB34" s="20">
        <v>66.05</v>
      </c>
      <c r="AC34" s="34">
        <f t="shared" si="0"/>
        <v>-69.19309701492537</v>
      </c>
      <c r="AD34" s="12">
        <f t="shared" si="1"/>
        <v>-69.19309701492537</v>
      </c>
    </row>
    <row r="35" spans="1:30" ht="12" customHeight="1">
      <c r="A35" s="8">
        <v>26</v>
      </c>
      <c r="B35" s="9" t="s">
        <v>48</v>
      </c>
      <c r="C35" s="10">
        <v>10</v>
      </c>
      <c r="D35" s="11">
        <v>10</v>
      </c>
      <c r="E35" s="10">
        <v>304</v>
      </c>
      <c r="F35" s="4">
        <v>304</v>
      </c>
      <c r="G35" s="20">
        <v>14.09</v>
      </c>
      <c r="H35" s="20">
        <v>3.19</v>
      </c>
      <c r="I35" s="20">
        <v>11.97</v>
      </c>
      <c r="J35" s="20">
        <v>3.23</v>
      </c>
      <c r="K35" s="20">
        <v>19.49</v>
      </c>
      <c r="L35" s="20">
        <v>16.79</v>
      </c>
      <c r="M35" s="20">
        <v>2.07</v>
      </c>
      <c r="N35" s="20">
        <v>1.41</v>
      </c>
      <c r="O35" s="20">
        <v>30.73</v>
      </c>
      <c r="P35" s="20">
        <v>20.12</v>
      </c>
      <c r="Q35" s="20">
        <v>27.68</v>
      </c>
      <c r="R35" s="20">
        <v>15.86</v>
      </c>
      <c r="S35" s="20">
        <v>31.66</v>
      </c>
      <c r="T35" s="20">
        <v>31.6</v>
      </c>
      <c r="U35" s="20">
        <v>25.94</v>
      </c>
      <c r="V35" s="20">
        <v>25.9</v>
      </c>
      <c r="W35" s="33">
        <v>0.01</v>
      </c>
      <c r="X35" s="33">
        <v>2.94</v>
      </c>
      <c r="Y35" s="20">
        <v>0.15</v>
      </c>
      <c r="Z35" s="20">
        <v>0.17</v>
      </c>
      <c r="AA35" s="20">
        <v>96.13000000000001</v>
      </c>
      <c r="AB35" s="20">
        <v>70.77</v>
      </c>
      <c r="AC35" s="34">
        <f t="shared" si="0"/>
        <v>-26.380942473733498</v>
      </c>
      <c r="AD35" s="12">
        <f t="shared" si="1"/>
        <v>-26.380942473733498</v>
      </c>
    </row>
    <row r="36" spans="1:30" ht="13.5" customHeight="1">
      <c r="A36" s="8">
        <v>27</v>
      </c>
      <c r="B36" s="9" t="s">
        <v>49</v>
      </c>
      <c r="C36" s="10">
        <v>4</v>
      </c>
      <c r="D36" s="10">
        <v>4</v>
      </c>
      <c r="E36" s="10">
        <v>43</v>
      </c>
      <c r="F36" s="4">
        <v>43</v>
      </c>
      <c r="G36" s="20">
        <v>13.33</v>
      </c>
      <c r="H36" s="20">
        <v>3.3</v>
      </c>
      <c r="I36" s="20">
        <v>13.7</v>
      </c>
      <c r="J36" s="20">
        <v>3.46</v>
      </c>
      <c r="K36" s="20">
        <v>35.75</v>
      </c>
      <c r="L36" s="20">
        <v>31.75</v>
      </c>
      <c r="M36" s="20">
        <v>5.1</v>
      </c>
      <c r="N36" s="20">
        <v>3.45</v>
      </c>
      <c r="O36" s="20">
        <v>57.09</v>
      </c>
      <c r="P36" s="20">
        <v>41.54</v>
      </c>
      <c r="Q36" s="20">
        <v>34.25</v>
      </c>
      <c r="R36" s="20">
        <v>25.04</v>
      </c>
      <c r="S36" s="20">
        <v>39.92</v>
      </c>
      <c r="T36" s="20">
        <v>39.8</v>
      </c>
      <c r="U36" s="20">
        <v>31.21</v>
      </c>
      <c r="V36" s="20">
        <v>30.71</v>
      </c>
      <c r="W36" s="33">
        <v>0.01</v>
      </c>
      <c r="X36" s="33">
        <v>6.82</v>
      </c>
      <c r="Y36" s="20">
        <v>0.11</v>
      </c>
      <c r="Z36" s="20">
        <v>0.14</v>
      </c>
      <c r="AA36" s="20">
        <v>146.214</v>
      </c>
      <c r="AB36" s="20">
        <v>91.22199999999998</v>
      </c>
      <c r="AC36" s="34">
        <f t="shared" si="0"/>
        <v>-37.6106255214959</v>
      </c>
      <c r="AD36" s="12">
        <f t="shared" si="1"/>
        <v>-37.6106255214959</v>
      </c>
    </row>
    <row r="37" spans="1:29" ht="12" customHeight="1">
      <c r="A37" s="21"/>
      <c r="B37" s="22" t="s">
        <v>19</v>
      </c>
      <c r="C37" s="23">
        <v>666</v>
      </c>
      <c r="D37" s="23">
        <v>666</v>
      </c>
      <c r="E37" s="23">
        <v>4830</v>
      </c>
      <c r="F37" s="21">
        <v>4830</v>
      </c>
      <c r="G37" s="24">
        <v>13.31</v>
      </c>
      <c r="H37" s="24">
        <v>3.82</v>
      </c>
      <c r="I37" s="24">
        <v>12.54</v>
      </c>
      <c r="J37" s="24">
        <v>3.7</v>
      </c>
      <c r="K37" s="24">
        <v>78.8</v>
      </c>
      <c r="L37" s="24">
        <v>74.34</v>
      </c>
      <c r="M37" s="24">
        <v>4.48</v>
      </c>
      <c r="N37" s="24">
        <v>4.89</v>
      </c>
      <c r="O37" s="24">
        <v>33.83</v>
      </c>
      <c r="P37" s="24">
        <v>25.66</v>
      </c>
      <c r="Q37" s="24">
        <v>28.45</v>
      </c>
      <c r="R37" s="24">
        <v>21.16</v>
      </c>
      <c r="S37" s="24">
        <v>27.02</v>
      </c>
      <c r="T37" s="24">
        <v>26.8</v>
      </c>
      <c r="U37" s="24">
        <v>20.23</v>
      </c>
      <c r="V37" s="24">
        <v>20</v>
      </c>
      <c r="W37" s="35">
        <v>0.05</v>
      </c>
      <c r="X37" s="35">
        <v>6.92</v>
      </c>
      <c r="Y37" s="24">
        <v>0.11</v>
      </c>
      <c r="Z37" s="24">
        <v>0.4</v>
      </c>
      <c r="AA37" s="24">
        <v>153.13</v>
      </c>
      <c r="AB37" s="24">
        <v>73.03</v>
      </c>
      <c r="AC37" s="36">
        <f t="shared" si="0"/>
        <v>-52.3084960491086</v>
      </c>
    </row>
    <row r="38" spans="27:28" ht="12.75">
      <c r="AA38" s="12"/>
      <c r="AB38" s="12"/>
    </row>
    <row r="39" spans="27:28" ht="12.75">
      <c r="AA39" s="12"/>
      <c r="AB39" s="12"/>
    </row>
    <row r="40" spans="27:28" ht="12.75">
      <c r="AA40" s="12"/>
      <c r="AB40" s="12"/>
    </row>
    <row r="41" spans="27:28" ht="12.75">
      <c r="AA41" s="12"/>
      <c r="AB41" s="12"/>
    </row>
    <row r="42" spans="27:28" ht="12.75">
      <c r="AA42" s="12"/>
      <c r="AB42" s="12"/>
    </row>
    <row r="43" spans="27:28" ht="12.75">
      <c r="AA43" s="12"/>
      <c r="AB43" s="12"/>
    </row>
    <row r="44" spans="27:28" ht="12.75">
      <c r="AA44" s="12"/>
      <c r="AB44" s="12"/>
    </row>
    <row r="45" spans="27:28" ht="12.75">
      <c r="AA45" s="12"/>
      <c r="AB45" s="12"/>
    </row>
    <row r="46" spans="27:28" ht="12.75">
      <c r="AA46" s="12"/>
      <c r="AB46" s="12"/>
    </row>
    <row r="47" spans="27:28" ht="12.75">
      <c r="AA47" s="12"/>
      <c r="AB47" s="12"/>
    </row>
    <row r="48" spans="27:28" ht="12.75">
      <c r="AA48" s="12"/>
      <c r="AB48" s="12"/>
    </row>
    <row r="49" spans="27:28" ht="12.75">
      <c r="AA49" s="12"/>
      <c r="AB49" s="12"/>
    </row>
    <row r="50" spans="27:28" ht="12.75">
      <c r="AA50" s="12"/>
      <c r="AB50" s="12"/>
    </row>
    <row r="51" spans="27:28" ht="12.75">
      <c r="AA51" s="12"/>
      <c r="AB51" s="12"/>
    </row>
    <row r="52" spans="27:28" ht="12.75">
      <c r="AA52" s="12"/>
      <c r="AB52" s="12"/>
    </row>
    <row r="53" spans="27:28" ht="12.75">
      <c r="AA53" s="12"/>
      <c r="AB53" s="12"/>
    </row>
    <row r="54" spans="27:28" ht="12.75">
      <c r="AA54" s="12"/>
      <c r="AB54" s="12"/>
    </row>
    <row r="55" spans="27:28" ht="12.75">
      <c r="AA55" s="12"/>
      <c r="AB55" s="12"/>
    </row>
    <row r="56" spans="27:28" ht="12.75">
      <c r="AA56" s="12"/>
      <c r="AB56" s="12"/>
    </row>
    <row r="57" spans="27:28" ht="12.75">
      <c r="AA57" s="12"/>
      <c r="AB57" s="12"/>
    </row>
    <row r="58" spans="27:28" ht="12.75">
      <c r="AA58" s="12"/>
      <c r="AB58" s="12"/>
    </row>
    <row r="59" spans="27:28" ht="12.75">
      <c r="AA59" s="12"/>
      <c r="AB59" s="12"/>
    </row>
    <row r="60" spans="27:28" ht="12.75">
      <c r="AA60" s="12"/>
      <c r="AB60" s="12"/>
    </row>
    <row r="61" spans="27:28" ht="12.75">
      <c r="AA61" s="12"/>
      <c r="AB61" s="12"/>
    </row>
    <row r="62" spans="27:28" ht="12.75">
      <c r="AA62" s="12"/>
      <c r="AB62" s="12"/>
    </row>
    <row r="63" spans="27:28" ht="12.75">
      <c r="AA63" s="12"/>
      <c r="AB63" s="12"/>
    </row>
    <row r="64" spans="27:28" ht="12.75">
      <c r="AA64" s="12"/>
      <c r="AB64" s="12"/>
    </row>
    <row r="65" spans="27:28" ht="12.75">
      <c r="AA65" s="12"/>
      <c r="AB65" s="12"/>
    </row>
    <row r="66" spans="27:28" ht="12.75">
      <c r="AA66" s="12"/>
      <c r="AB66" s="12"/>
    </row>
    <row r="67" spans="27:28" ht="12.75">
      <c r="AA67" s="12"/>
      <c r="AB67" s="12"/>
    </row>
    <row r="68" spans="27:28" ht="12.75">
      <c r="AA68" s="12"/>
      <c r="AB68" s="12"/>
    </row>
  </sheetData>
  <sheetProtection/>
  <mergeCells count="29">
    <mergeCell ref="G4:M4"/>
    <mergeCell ref="AA7:AA8"/>
    <mergeCell ref="AB7:AB8"/>
    <mergeCell ref="W6:X6"/>
    <mergeCell ref="Y6:Z6"/>
    <mergeCell ref="AC6:AC8"/>
    <mergeCell ref="G7:H7"/>
    <mergeCell ref="I7:J7"/>
    <mergeCell ref="K7:L7"/>
    <mergeCell ref="M7:N7"/>
    <mergeCell ref="AA6:AB6"/>
    <mergeCell ref="O7:P7"/>
    <mergeCell ref="Q7:R7"/>
    <mergeCell ref="Y7:Y8"/>
    <mergeCell ref="Z7:Z8"/>
    <mergeCell ref="W7:W8"/>
    <mergeCell ref="X7:X8"/>
    <mergeCell ref="S7:T7"/>
    <mergeCell ref="U7:V7"/>
    <mergeCell ref="C5:R5"/>
    <mergeCell ref="S5:AC5"/>
    <mergeCell ref="A6:A8"/>
    <mergeCell ref="B6:B8"/>
    <mergeCell ref="C6:D7"/>
    <mergeCell ref="E6:F7"/>
    <mergeCell ref="G6:J6"/>
    <mergeCell ref="K6:N6"/>
    <mergeCell ref="O6:R6"/>
    <mergeCell ref="S6:V6"/>
  </mergeCells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2012-08-08T09:15:25Z</cp:lastPrinted>
  <dcterms:created xsi:type="dcterms:W3CDTF">2011-07-25T06:40:53Z</dcterms:created>
  <dcterms:modified xsi:type="dcterms:W3CDTF">2012-08-08T11:07:17Z</dcterms:modified>
  <cp:category/>
  <cp:version/>
  <cp:contentType/>
  <cp:contentStatus/>
</cp:coreProperties>
</file>